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oceancc-my.sharepoint.com/personal/afeneis_ocean_edu/Documents/Documents/BOSE/"/>
    </mc:Choice>
  </mc:AlternateContent>
  <xr:revisionPtr revIDLastSave="0" documentId="8_{FCEC5EE0-D281-491F-AEF2-9F17A6D49DBC}" xr6:coauthVersionLast="47" xr6:coauthVersionMax="47" xr10:uidLastSave="{00000000-0000-0000-0000-000000000000}"/>
  <bookViews>
    <workbookView xWindow="31890" yWindow="1785" windowWidth="21600" windowHeight="11295" xr2:uid="{00000000-000D-0000-FFFF-FFFF00000000}"/>
  </bookViews>
  <sheets>
    <sheet name="A" sheetId="5" r:id="rId1"/>
  </sheets>
  <definedNames>
    <definedName name="_xlnm.Print_Area" localSheetId="0">A!$A$13:$I$39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5" l="1"/>
  <c r="F23" i="5"/>
  <c r="C23" i="5"/>
  <c r="B37" i="5"/>
  <c r="B23" i="5"/>
  <c r="B26" i="5" s="1"/>
  <c r="F26" i="5" l="1"/>
  <c r="H37" i="5"/>
  <c r="F37" i="5"/>
  <c r="C37" i="5"/>
  <c r="D37" i="5"/>
  <c r="H26" i="5"/>
  <c r="D26" i="5"/>
  <c r="C26" i="5"/>
</calcChain>
</file>

<file path=xl/sharedStrings.xml><?xml version="1.0" encoding="utf-8"?>
<sst xmlns="http://schemas.openxmlformats.org/spreadsheetml/2006/main" count="40" uniqueCount="38">
  <si>
    <t>Ocean County College</t>
  </si>
  <si>
    <t>Budget Statement</t>
  </si>
  <si>
    <t>REVENUE:</t>
  </si>
  <si>
    <t>Tuition and Fees</t>
  </si>
  <si>
    <t>State of NJ</t>
  </si>
  <si>
    <t>County of Ocean</t>
  </si>
  <si>
    <t>Miscellaneous</t>
  </si>
  <si>
    <t>TOTAL OPERATING REVENUE</t>
  </si>
  <si>
    <t>EXPENDITURES:</t>
  </si>
  <si>
    <t>Instruction</t>
  </si>
  <si>
    <t>Academic Support</t>
  </si>
  <si>
    <t>Student Service</t>
  </si>
  <si>
    <t>Institutional Support</t>
  </si>
  <si>
    <t>Scholarships</t>
  </si>
  <si>
    <t>Debt Service</t>
  </si>
  <si>
    <t>TOTAL OPERATING EXPENDITURES</t>
  </si>
  <si>
    <t>FY 17-18</t>
  </si>
  <si>
    <t>Operation &amp; Maint.        of Plant</t>
  </si>
  <si>
    <t>Preliminary</t>
  </si>
  <si>
    <t>Actual</t>
  </si>
  <si>
    <t>Budget</t>
  </si>
  <si>
    <t>Request</t>
  </si>
  <si>
    <t>Fund Balance</t>
  </si>
  <si>
    <t>FY 24-25</t>
  </si>
  <si>
    <t>FY 23-24</t>
  </si>
  <si>
    <t>FY 25-26</t>
  </si>
  <si>
    <t>FY 26-27</t>
  </si>
  <si>
    <t>Fiscal Year 2026 - 2027</t>
  </si>
  <si>
    <t>*Board of Trustees approved 03/26/26</t>
  </si>
  <si>
    <t>OCEAN COUNTY</t>
  </si>
  <si>
    <t>PUBLIC NOTICE</t>
  </si>
  <si>
    <t>NOTICE IS HEREBY GIVEN that a public meeting of the Ocean County Board of School</t>
  </si>
  <si>
    <t xml:space="preserve">Ocean County Administration Building, Hooper Avenue, Toms River, NJ.  The Ocean County </t>
  </si>
  <si>
    <t>Sara Winchester</t>
  </si>
  <si>
    <t>Executive Vice President of Finance and Administration</t>
  </si>
  <si>
    <r>
      <t xml:space="preserve">Estimate will be held on </t>
    </r>
    <r>
      <rPr>
        <b/>
        <sz val="12"/>
        <color theme="1"/>
        <rFont val="Arial"/>
        <family val="2"/>
      </rPr>
      <t>Wednesday, May 27th at 3:15 P.M.</t>
    </r>
    <r>
      <rPr>
        <sz val="12"/>
        <color theme="1"/>
        <rFont val="Arial"/>
        <family val="2"/>
      </rPr>
      <t xml:space="preserve"> in Conference Room 304,</t>
    </r>
  </si>
  <si>
    <t>College Operating Budget for fiscal year 2026-2027 will be on file for examination by the</t>
  </si>
  <si>
    <r>
      <t xml:space="preserve">public beginning </t>
    </r>
    <r>
      <rPr>
        <b/>
        <sz val="12"/>
        <color theme="1"/>
        <rFont val="Arial"/>
        <family val="2"/>
      </rPr>
      <t>May 11, 2026</t>
    </r>
    <r>
      <rPr>
        <sz val="12"/>
        <color theme="1"/>
        <rFont val="Arial"/>
        <family val="2"/>
      </rPr>
      <t xml:space="preserve"> @ </t>
    </r>
    <r>
      <rPr>
        <u/>
        <sz val="12"/>
        <color theme="4"/>
        <rFont val="Arial"/>
        <family val="2"/>
      </rPr>
      <t>go.ocean.edu/PublicNotice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and at this meeting</t>
    </r>
    <r>
      <rPr>
        <sz val="12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</si>
</sst>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readingOrder="1"/>
    </xf>
    <xf numFmtId="0" fontId="1" fillId="0" borderId="0" xfId="0" applyFont="1" applyAlignment="1">
      <alignment horizontal="right" readingOrder="1"/>
    </xf>
    <xf numFmtId="0" fontId="3" fillId="0" borderId="0" xfId="0" applyFont="1" applyAlignment="1">
      <alignment horizontal="left" readingOrder="1"/>
    </xf>
    <xf numFmtId="0" fontId="4" fillId="0" borderId="0" xfId="0" applyFont="1" applyAlignment="1">
      <alignment horizontal="left" readingOrder="1"/>
    </xf>
    <xf numFmtId="3" fontId="1" fillId="0" borderId="0" xfId="0" applyNumberFormat="1" applyFont="1" applyAlignment="1">
      <alignment horizontal="right" readingOrder="1"/>
    </xf>
    <xf numFmtId="3" fontId="1" fillId="0" borderId="0" xfId="0" applyNumberFormat="1" applyFont="1" applyBorder="1" applyAlignment="1">
      <alignment horizontal="right" readingOrder="1"/>
    </xf>
    <xf numFmtId="0" fontId="1" fillId="0" borderId="2" xfId="0" applyFont="1" applyBorder="1" applyAlignment="1">
      <alignment horizontal="right" readingOrder="1"/>
    </xf>
    <xf numFmtId="0" fontId="2" fillId="0" borderId="0" xfId="0" applyFont="1" applyAlignment="1">
      <alignment horizontal="left" wrapText="1" readingOrder="1"/>
    </xf>
    <xf numFmtId="3" fontId="5" fillId="0" borderId="0" xfId="0" applyNumberFormat="1" applyFont="1" applyAlignment="1">
      <alignment horizontal="right" readingOrder="1"/>
    </xf>
    <xf numFmtId="0" fontId="4" fillId="0" borderId="0" xfId="0" applyFont="1" applyAlignment="1">
      <alignment horizontal="left" wrapText="1" readingOrder="1"/>
    </xf>
    <xf numFmtId="3" fontId="1" fillId="0" borderId="1" xfId="0" applyNumberFormat="1" applyFont="1" applyBorder="1" applyAlignment="1">
      <alignment horizontal="right" readingOrder="1"/>
    </xf>
    <xf numFmtId="0" fontId="7" fillId="0" borderId="0" xfId="0" applyFont="1"/>
    <xf numFmtId="0" fontId="2" fillId="0" borderId="0" xfId="0" applyFont="1" applyAlignment="1">
      <alignment horizontal="center" wrapText="1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8" fillId="0" borderId="0" xfId="0" applyFont="1"/>
    <xf numFmtId="3" fontId="9" fillId="0" borderId="0" xfId="0" applyNumberFormat="1" applyFont="1" applyAlignment="1">
      <alignment horizontal="right" readingOrder="1"/>
    </xf>
    <xf numFmtId="0" fontId="9" fillId="0" borderId="0" xfId="0" applyFont="1" applyAlignment="1">
      <alignment horizontal="right" readingOrder="1"/>
    </xf>
    <xf numFmtId="0" fontId="10" fillId="0" borderId="0" xfId="0" applyFont="1"/>
    <xf numFmtId="3" fontId="9" fillId="0" borderId="0" xfId="0" applyNumberFormat="1" applyFont="1" applyBorder="1" applyAlignment="1">
      <alignment horizontal="right" readingOrder="1"/>
    </xf>
    <xf numFmtId="3" fontId="9" fillId="0" borderId="1" xfId="0" applyNumberFormat="1" applyFont="1" applyBorder="1" applyAlignment="1">
      <alignment horizontal="right" readingOrder="1"/>
    </xf>
    <xf numFmtId="3" fontId="8" fillId="0" borderId="0" xfId="0" applyNumberFormat="1" applyFont="1"/>
    <xf numFmtId="3" fontId="1" fillId="0" borderId="0" xfId="0" applyNumberFormat="1" applyFont="1" applyFill="1" applyBorder="1" applyAlignment="1">
      <alignment horizontal="right" readingOrder="1"/>
    </xf>
    <xf numFmtId="0" fontId="11" fillId="0" borderId="0" xfId="0" applyFont="1"/>
    <xf numFmtId="0" fontId="6" fillId="0" borderId="0" xfId="0" applyFont="1" applyAlignment="1">
      <alignment horizontal="center" wrapText="1" readingOrder="1"/>
    </xf>
    <xf numFmtId="0" fontId="0" fillId="0" borderId="0" xfId="0"/>
    <xf numFmtId="0" fontId="7" fillId="0" borderId="0" xfId="0" applyFont="1"/>
    <xf numFmtId="0" fontId="12" fillId="0" borderId="0" xfId="0" applyFont="1"/>
    <xf numFmtId="0" fontId="7" fillId="2" borderId="0" xfId="0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C096-9E0A-43DB-A7ED-E9DC36EF6B3A}">
  <dimension ref="A1:K111"/>
  <sheetViews>
    <sheetView tabSelected="1" workbookViewId="0">
      <selection activeCell="O12" sqref="O12"/>
    </sheetView>
  </sheetViews>
  <sheetFormatPr defaultRowHeight="15" x14ac:dyDescent="0.2"/>
  <cols>
    <col min="1" max="1" width="23" style="12" customWidth="1"/>
    <col min="2" max="3" width="13.28515625" style="12" customWidth="1"/>
    <col min="4" max="4" width="18" style="12" hidden="1" customWidth="1"/>
    <col min="5" max="5" width="1.5703125" style="12" hidden="1" customWidth="1"/>
    <col min="6" max="6" width="12.85546875" style="12" customWidth="1"/>
    <col min="7" max="7" width="1.85546875" style="12" customWidth="1"/>
    <col min="8" max="8" width="13.140625" style="12" customWidth="1"/>
    <col min="9" max="9" width="2.140625" style="12" customWidth="1"/>
    <col min="10" max="12" width="9.140625" style="12"/>
    <col min="13" max="13" width="9.42578125" style="12" bestFit="1" customWidth="1"/>
    <col min="14" max="16384" width="9.140625" style="12"/>
  </cols>
  <sheetData>
    <row r="1" spans="1:10" ht="15.75" x14ac:dyDescent="0.25">
      <c r="A1" s="29" t="s">
        <v>29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29" t="s">
        <v>30</v>
      </c>
      <c r="B2" s="27"/>
      <c r="C2" s="27"/>
      <c r="D2" s="27"/>
      <c r="E2" s="27"/>
      <c r="F2" s="27"/>
      <c r="G2" s="27"/>
      <c r="H2" s="27"/>
      <c r="I2" s="27"/>
      <c r="J2" s="27"/>
    </row>
    <row r="4" spans="1:10" ht="15.75" x14ac:dyDescent="0.25">
      <c r="A4" s="28" t="s">
        <v>31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x14ac:dyDescent="0.25">
      <c r="A5" s="28" t="s">
        <v>35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28" t="s">
        <v>32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15.75" x14ac:dyDescent="0.25">
      <c r="A7" s="28" t="s">
        <v>36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5.75" x14ac:dyDescent="0.25">
      <c r="A8" s="31" t="s">
        <v>37</v>
      </c>
      <c r="B8" s="31"/>
      <c r="C8" s="31"/>
      <c r="D8" s="30"/>
      <c r="E8" s="30"/>
      <c r="F8" s="31"/>
      <c r="G8" s="31"/>
      <c r="H8" s="31"/>
      <c r="I8" s="31"/>
      <c r="J8" s="31"/>
    </row>
    <row r="10" spans="1:10" ht="15.75" x14ac:dyDescent="0.25">
      <c r="A10" s="28" t="s">
        <v>33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0" ht="15.75" x14ac:dyDescent="0.25">
      <c r="A11" s="28" t="s">
        <v>34</v>
      </c>
      <c r="B11" s="27"/>
      <c r="C11" s="27"/>
      <c r="D11" s="27"/>
      <c r="E11" s="27"/>
      <c r="F11" s="27"/>
      <c r="G11" s="27"/>
      <c r="H11" s="27"/>
      <c r="I11" s="27"/>
      <c r="J11" s="27"/>
    </row>
    <row r="13" spans="1:10" ht="15.75" customHeight="1" x14ac:dyDescent="0.25">
      <c r="A13" s="26" t="s">
        <v>0</v>
      </c>
      <c r="B13" s="26"/>
      <c r="C13" s="26"/>
      <c r="D13" s="26"/>
      <c r="E13" s="26"/>
      <c r="F13" s="26"/>
      <c r="G13" s="26"/>
      <c r="H13" s="26"/>
      <c r="I13" s="26"/>
    </row>
    <row r="14" spans="1:10" ht="15.75" x14ac:dyDescent="0.25">
      <c r="A14" s="26" t="s">
        <v>1</v>
      </c>
      <c r="B14" s="26"/>
      <c r="C14" s="26"/>
      <c r="D14" s="26"/>
      <c r="E14" s="26"/>
      <c r="F14" s="26"/>
      <c r="G14" s="26"/>
      <c r="H14" s="26"/>
      <c r="I14" s="26"/>
    </row>
    <row r="15" spans="1:10" ht="15.75" customHeight="1" x14ac:dyDescent="0.25">
      <c r="A15" s="26" t="s">
        <v>27</v>
      </c>
      <c r="B15" s="26"/>
      <c r="C15" s="26"/>
      <c r="D15" s="26"/>
      <c r="E15" s="26"/>
      <c r="F15" s="26"/>
      <c r="G15" s="26"/>
      <c r="H15" s="26"/>
      <c r="I15" s="26"/>
    </row>
    <row r="16" spans="1:10" x14ac:dyDescent="0.2">
      <c r="A16" s="1"/>
      <c r="B16" s="1"/>
      <c r="C16" s="14"/>
      <c r="D16" s="15"/>
      <c r="E16" s="14"/>
      <c r="F16" s="15"/>
      <c r="H16" s="15" t="s">
        <v>20</v>
      </c>
    </row>
    <row r="17" spans="1:11" x14ac:dyDescent="0.2">
      <c r="A17" s="1"/>
      <c r="B17" s="15" t="s">
        <v>19</v>
      </c>
      <c r="C17" s="15" t="s">
        <v>19</v>
      </c>
      <c r="D17" s="15" t="s">
        <v>18</v>
      </c>
      <c r="E17" s="14"/>
      <c r="F17" s="15" t="s">
        <v>20</v>
      </c>
      <c r="H17" s="15" t="s">
        <v>21</v>
      </c>
    </row>
    <row r="18" spans="1:11" x14ac:dyDescent="0.2">
      <c r="A18" s="1"/>
      <c r="B18" s="16" t="s">
        <v>24</v>
      </c>
      <c r="C18" s="16" t="s">
        <v>23</v>
      </c>
      <c r="D18" s="16" t="s">
        <v>16</v>
      </c>
      <c r="E18" s="14"/>
      <c r="F18" s="16" t="s">
        <v>25</v>
      </c>
      <c r="H18" s="16" t="s">
        <v>26</v>
      </c>
    </row>
    <row r="19" spans="1:11" ht="15.75" x14ac:dyDescent="0.25">
      <c r="A19" s="3" t="s">
        <v>2</v>
      </c>
      <c r="B19" s="2"/>
      <c r="C19" s="2"/>
      <c r="D19" s="2"/>
      <c r="E19" s="2"/>
      <c r="F19" s="2"/>
      <c r="H19" s="2"/>
    </row>
    <row r="20" spans="1:11" x14ac:dyDescent="0.2">
      <c r="A20" s="4" t="s">
        <v>3</v>
      </c>
      <c r="B20" s="5">
        <v>36221210</v>
      </c>
      <c r="C20" s="5">
        <v>38267245</v>
      </c>
      <c r="D20" s="18"/>
      <c r="E20" s="19"/>
      <c r="F20" s="5">
        <v>38861051</v>
      </c>
      <c r="G20" s="20"/>
      <c r="H20" s="5">
        <v>41844956</v>
      </c>
    </row>
    <row r="21" spans="1:11" x14ac:dyDescent="0.2">
      <c r="A21" s="4" t="s">
        <v>4</v>
      </c>
      <c r="B21" s="5">
        <v>10307660</v>
      </c>
      <c r="C21" s="5">
        <v>10065399</v>
      </c>
      <c r="D21" s="18"/>
      <c r="E21" s="19"/>
      <c r="F21" s="5">
        <v>10100528</v>
      </c>
      <c r="G21" s="20"/>
      <c r="H21" s="5">
        <v>10000528</v>
      </c>
    </row>
    <row r="22" spans="1:11" x14ac:dyDescent="0.2">
      <c r="A22" s="4" t="s">
        <v>5</v>
      </c>
      <c r="B22" s="5">
        <v>17318896</v>
      </c>
      <c r="C22" s="5">
        <v>18007652</v>
      </c>
      <c r="D22" s="18"/>
      <c r="E22" s="19"/>
      <c r="F22" s="5">
        <v>18723958</v>
      </c>
      <c r="G22" s="20"/>
      <c r="H22" s="5">
        <v>19468916</v>
      </c>
    </row>
    <row r="23" spans="1:11" x14ac:dyDescent="0.2">
      <c r="A23" s="4" t="s">
        <v>6</v>
      </c>
      <c r="B23" s="6">
        <f>2686621+813771+61761+610493</f>
        <v>4172646</v>
      </c>
      <c r="C23" s="6">
        <f>2453762+741856+103285+954264-1</f>
        <v>4253166</v>
      </c>
      <c r="D23" s="21"/>
      <c r="E23" s="19"/>
      <c r="F23" s="6">
        <f>2093346+820000</f>
        <v>2913346</v>
      </c>
      <c r="G23" s="20"/>
      <c r="H23" s="6">
        <f>1960000+520000</f>
        <v>2480000</v>
      </c>
    </row>
    <row r="24" spans="1:11" x14ac:dyDescent="0.2">
      <c r="A24" s="4" t="s">
        <v>22</v>
      </c>
      <c r="B24" s="24">
        <v>0</v>
      </c>
      <c r="C24" s="24">
        <v>0</v>
      </c>
      <c r="D24" s="21"/>
      <c r="E24" s="19"/>
      <c r="F24" s="6">
        <v>986645</v>
      </c>
      <c r="G24" s="20"/>
      <c r="H24" s="6">
        <v>0</v>
      </c>
    </row>
    <row r="25" spans="1:11" x14ac:dyDescent="0.2">
      <c r="A25" s="1"/>
      <c r="B25" s="7"/>
      <c r="C25" s="7"/>
      <c r="D25" s="7"/>
      <c r="E25" s="2"/>
      <c r="F25" s="7"/>
      <c r="H25" s="7"/>
    </row>
    <row r="26" spans="1:11" ht="29.25" customHeight="1" x14ac:dyDescent="0.25">
      <c r="A26" s="13" t="s">
        <v>7</v>
      </c>
      <c r="B26" s="9">
        <f>SUM(B20:B25)</f>
        <v>68020412</v>
      </c>
      <c r="C26" s="9">
        <f>SUM(C20:C25)</f>
        <v>70593462</v>
      </c>
      <c r="D26" s="9">
        <f>SUM(D20:D23)</f>
        <v>0</v>
      </c>
      <c r="E26" s="5"/>
      <c r="F26" s="9">
        <f>SUM(F20:F25)</f>
        <v>71585528</v>
      </c>
      <c r="H26" s="9">
        <f>SUM(H20:H25)</f>
        <v>73794400</v>
      </c>
    </row>
    <row r="27" spans="1:11" ht="15.75" x14ac:dyDescent="0.25">
      <c r="A27" s="8"/>
      <c r="B27" s="9"/>
      <c r="C27" s="9"/>
      <c r="D27" s="9"/>
      <c r="E27" s="5"/>
      <c r="F27" s="9"/>
      <c r="H27" s="9"/>
    </row>
    <row r="28" spans="1:11" ht="15.75" x14ac:dyDescent="0.25">
      <c r="A28" s="3" t="s">
        <v>8</v>
      </c>
      <c r="B28" s="2"/>
      <c r="C28" s="2"/>
      <c r="D28" s="2"/>
      <c r="E28" s="2"/>
      <c r="F28" s="2"/>
      <c r="H28" s="2"/>
    </row>
    <row r="29" spans="1:11" x14ac:dyDescent="0.2">
      <c r="A29" s="4" t="s">
        <v>9</v>
      </c>
      <c r="B29" s="5">
        <v>21438396</v>
      </c>
      <c r="C29" s="5">
        <v>21820653</v>
      </c>
      <c r="D29" s="18"/>
      <c r="E29" s="19"/>
      <c r="F29" s="5">
        <v>23310990</v>
      </c>
      <c r="G29" s="20"/>
      <c r="H29" s="5">
        <v>23799270</v>
      </c>
    </row>
    <row r="30" spans="1:11" x14ac:dyDescent="0.2">
      <c r="A30" s="4" t="s">
        <v>10</v>
      </c>
      <c r="B30" s="5">
        <v>11708889</v>
      </c>
      <c r="C30" s="5">
        <v>10715438</v>
      </c>
      <c r="D30" s="18"/>
      <c r="E30" s="19"/>
      <c r="F30" s="5">
        <v>11768006</v>
      </c>
      <c r="G30" s="20"/>
      <c r="H30" s="5">
        <v>10992146</v>
      </c>
    </row>
    <row r="31" spans="1:11" x14ac:dyDescent="0.2">
      <c r="A31" s="4" t="s">
        <v>11</v>
      </c>
      <c r="B31" s="5">
        <v>7008665</v>
      </c>
      <c r="C31" s="5">
        <v>7896845</v>
      </c>
      <c r="D31" s="18"/>
      <c r="E31" s="19"/>
      <c r="F31" s="5">
        <v>8656186</v>
      </c>
      <c r="G31" s="20"/>
      <c r="H31" s="5">
        <v>9381339</v>
      </c>
    </row>
    <row r="32" spans="1:11" x14ac:dyDescent="0.2">
      <c r="A32" s="4" t="s">
        <v>12</v>
      </c>
      <c r="B32" s="5">
        <v>16247416</v>
      </c>
      <c r="C32" s="5">
        <v>15801961</v>
      </c>
      <c r="D32" s="18"/>
      <c r="E32" s="19"/>
      <c r="F32" s="5">
        <v>14574096</v>
      </c>
      <c r="G32" s="20"/>
      <c r="H32" s="5">
        <v>15920242</v>
      </c>
      <c r="K32" s="17"/>
    </row>
    <row r="33" spans="1:8" ht="28.5" x14ac:dyDescent="0.2">
      <c r="A33" s="10" t="s">
        <v>17</v>
      </c>
      <c r="B33" s="5">
        <v>9819859</v>
      </c>
      <c r="C33" s="5">
        <v>10197060</v>
      </c>
      <c r="D33" s="18"/>
      <c r="E33" s="19"/>
      <c r="F33" s="5">
        <v>10931250</v>
      </c>
      <c r="G33" s="20"/>
      <c r="H33" s="5">
        <v>10985479</v>
      </c>
    </row>
    <row r="34" spans="1:8" x14ac:dyDescent="0.2">
      <c r="A34" s="4" t="s">
        <v>13</v>
      </c>
      <c r="B34" s="5">
        <v>1168269</v>
      </c>
      <c r="C34" s="5">
        <v>1321337</v>
      </c>
      <c r="D34" s="18"/>
      <c r="E34" s="19"/>
      <c r="F34" s="5">
        <v>1345000</v>
      </c>
      <c r="G34" s="20"/>
      <c r="H34" s="5">
        <v>1715924</v>
      </c>
    </row>
    <row r="35" spans="1:8" x14ac:dyDescent="0.2">
      <c r="A35" s="4" t="s">
        <v>14</v>
      </c>
      <c r="B35" s="11">
        <v>1050000</v>
      </c>
      <c r="C35" s="11">
        <v>1000000</v>
      </c>
      <c r="D35" s="22"/>
      <c r="E35" s="19"/>
      <c r="F35" s="11">
        <v>1000000</v>
      </c>
      <c r="G35" s="20"/>
      <c r="H35" s="11">
        <v>1000000</v>
      </c>
    </row>
    <row r="36" spans="1:8" x14ac:dyDescent="0.2">
      <c r="A36" s="1"/>
      <c r="B36" s="7"/>
      <c r="C36" s="7"/>
      <c r="D36" s="7"/>
      <c r="E36" s="2"/>
      <c r="F36" s="7"/>
      <c r="H36" s="7"/>
    </row>
    <row r="37" spans="1:8" ht="33" customHeight="1" x14ac:dyDescent="0.25">
      <c r="A37" s="13" t="s">
        <v>15</v>
      </c>
      <c r="B37" s="9">
        <f>SUM(B29:B36)</f>
        <v>68441494</v>
      </c>
      <c r="C37" s="9">
        <f>SUM(C29:C36)</f>
        <v>68753294</v>
      </c>
      <c r="D37" s="9">
        <f>SUM(D29:D36)</f>
        <v>0</v>
      </c>
      <c r="E37" s="2"/>
      <c r="F37" s="9">
        <f>SUM(F29:F36)</f>
        <v>71585528</v>
      </c>
      <c r="H37" s="9">
        <f>SUM(H29:H36)</f>
        <v>73794400</v>
      </c>
    </row>
    <row r="39" spans="1:8" x14ac:dyDescent="0.2">
      <c r="A39" s="25" t="s">
        <v>28</v>
      </c>
      <c r="C39" s="17"/>
      <c r="D39" s="17"/>
      <c r="E39" s="17"/>
      <c r="F39" s="23"/>
      <c r="G39" s="17"/>
      <c r="H39" s="17"/>
    </row>
    <row r="40" spans="1:8" x14ac:dyDescent="0.2">
      <c r="C40" s="23"/>
      <c r="D40" s="17"/>
      <c r="E40" s="17"/>
      <c r="F40" s="17"/>
      <c r="G40" s="17"/>
      <c r="H40" s="17"/>
    </row>
    <row r="41" spans="1:8" x14ac:dyDescent="0.2">
      <c r="C41" s="17"/>
      <c r="D41" s="17"/>
      <c r="E41" s="17"/>
      <c r="F41" s="17"/>
      <c r="G41" s="17"/>
      <c r="H41" s="17"/>
    </row>
    <row r="42" spans="1:8" x14ac:dyDescent="0.2">
      <c r="C42" s="17"/>
      <c r="D42" s="17"/>
      <c r="E42" s="17"/>
      <c r="F42" s="17"/>
      <c r="G42" s="17"/>
      <c r="H42" s="17"/>
    </row>
    <row r="43" spans="1:8" x14ac:dyDescent="0.2">
      <c r="C43" s="17"/>
      <c r="D43" s="17"/>
      <c r="E43" s="17"/>
      <c r="F43" s="17"/>
      <c r="G43" s="17"/>
      <c r="H43" s="17"/>
    </row>
    <row r="44" spans="1:8" x14ac:dyDescent="0.2">
      <c r="C44" s="17"/>
      <c r="D44" s="17"/>
      <c r="E44" s="17"/>
      <c r="F44" s="17"/>
      <c r="G44" s="17"/>
      <c r="H44" s="17"/>
    </row>
    <row r="45" spans="1:8" x14ac:dyDescent="0.2">
      <c r="C45" s="17"/>
      <c r="D45" s="17"/>
      <c r="E45" s="17"/>
      <c r="F45" s="17"/>
      <c r="G45" s="17"/>
      <c r="H45" s="17"/>
    </row>
    <row r="46" spans="1:8" x14ac:dyDescent="0.2">
      <c r="C46" s="17"/>
      <c r="D46" s="17"/>
      <c r="E46" s="17"/>
      <c r="F46" s="17"/>
      <c r="G46" s="17"/>
      <c r="H46" s="17"/>
    </row>
    <row r="47" spans="1:8" x14ac:dyDescent="0.2">
      <c r="C47" s="17"/>
      <c r="D47" s="17"/>
      <c r="E47" s="17"/>
      <c r="F47" s="17"/>
      <c r="G47" s="17"/>
      <c r="H47" s="17"/>
    </row>
    <row r="48" spans="1:8" x14ac:dyDescent="0.2">
      <c r="C48" s="17"/>
      <c r="D48" s="17"/>
      <c r="E48" s="17"/>
      <c r="F48" s="17"/>
      <c r="G48" s="17"/>
      <c r="H48" s="17"/>
    </row>
    <row r="49" spans="3:8" x14ac:dyDescent="0.2">
      <c r="C49" s="17"/>
      <c r="D49" s="17"/>
      <c r="E49" s="17"/>
      <c r="F49" s="17"/>
      <c r="G49" s="17"/>
      <c r="H49" s="17"/>
    </row>
    <row r="50" spans="3:8" x14ac:dyDescent="0.2">
      <c r="C50" s="17"/>
      <c r="D50" s="17"/>
      <c r="E50" s="17"/>
      <c r="F50" s="17"/>
      <c r="G50" s="17"/>
      <c r="H50" s="17"/>
    </row>
    <row r="51" spans="3:8" x14ac:dyDescent="0.2">
      <c r="C51" s="17"/>
      <c r="D51" s="17"/>
      <c r="E51" s="17"/>
      <c r="F51" s="17"/>
      <c r="G51" s="17"/>
      <c r="H51" s="17"/>
    </row>
    <row r="52" spans="3:8" x14ac:dyDescent="0.2">
      <c r="C52" s="17"/>
      <c r="D52" s="17"/>
      <c r="E52" s="17"/>
      <c r="F52" s="17"/>
      <c r="G52" s="17"/>
      <c r="H52" s="17"/>
    </row>
    <row r="53" spans="3:8" x14ac:dyDescent="0.2">
      <c r="C53" s="17"/>
      <c r="D53" s="17"/>
      <c r="E53" s="17"/>
      <c r="F53" s="17"/>
      <c r="G53" s="17"/>
      <c r="H53" s="17"/>
    </row>
    <row r="54" spans="3:8" x14ac:dyDescent="0.2">
      <c r="C54" s="17"/>
      <c r="D54" s="17"/>
      <c r="E54" s="17"/>
      <c r="F54" s="17"/>
      <c r="G54" s="17"/>
      <c r="H54" s="17"/>
    </row>
    <row r="55" spans="3:8" x14ac:dyDescent="0.2">
      <c r="C55" s="17"/>
      <c r="D55" s="17"/>
      <c r="E55" s="17"/>
      <c r="F55" s="17"/>
      <c r="G55" s="17"/>
      <c r="H55" s="17"/>
    </row>
    <row r="56" spans="3:8" x14ac:dyDescent="0.2">
      <c r="C56" s="17"/>
      <c r="D56" s="17"/>
      <c r="E56" s="17"/>
      <c r="F56" s="17"/>
      <c r="G56" s="17"/>
      <c r="H56" s="17"/>
    </row>
    <row r="57" spans="3:8" x14ac:dyDescent="0.2">
      <c r="C57" s="17"/>
      <c r="D57" s="17"/>
      <c r="E57" s="17"/>
      <c r="F57" s="17"/>
      <c r="G57" s="17"/>
      <c r="H57" s="17"/>
    </row>
    <row r="58" spans="3:8" x14ac:dyDescent="0.2">
      <c r="C58" s="17"/>
      <c r="D58" s="17"/>
      <c r="E58" s="17"/>
      <c r="F58" s="17"/>
      <c r="G58" s="17"/>
      <c r="H58" s="17"/>
    </row>
    <row r="59" spans="3:8" x14ac:dyDescent="0.2">
      <c r="C59" s="17"/>
      <c r="D59" s="17"/>
      <c r="E59" s="17"/>
      <c r="F59" s="17"/>
      <c r="G59" s="17"/>
      <c r="H59" s="17"/>
    </row>
    <row r="60" spans="3:8" x14ac:dyDescent="0.2">
      <c r="C60" s="17"/>
      <c r="D60" s="17"/>
      <c r="E60" s="17"/>
      <c r="F60" s="17"/>
      <c r="G60" s="17"/>
      <c r="H60" s="17"/>
    </row>
    <row r="61" spans="3:8" x14ac:dyDescent="0.2">
      <c r="C61" s="17"/>
      <c r="D61" s="17"/>
      <c r="E61" s="17"/>
      <c r="F61" s="17"/>
      <c r="G61" s="17"/>
      <c r="H61" s="17"/>
    </row>
    <row r="62" spans="3:8" x14ac:dyDescent="0.2">
      <c r="C62" s="17"/>
      <c r="D62" s="17"/>
      <c r="E62" s="17"/>
      <c r="F62" s="17"/>
      <c r="G62" s="17"/>
      <c r="H62" s="17"/>
    </row>
    <row r="63" spans="3:8" x14ac:dyDescent="0.2">
      <c r="C63" s="17"/>
      <c r="D63" s="17"/>
      <c r="E63" s="17"/>
      <c r="F63" s="17"/>
      <c r="G63" s="17"/>
      <c r="H63" s="17"/>
    </row>
    <row r="64" spans="3:8" x14ac:dyDescent="0.2">
      <c r="C64" s="17"/>
      <c r="D64" s="17"/>
      <c r="E64" s="17"/>
      <c r="F64" s="17"/>
      <c r="G64" s="17"/>
      <c r="H64" s="17"/>
    </row>
    <row r="65" spans="3:8" x14ac:dyDescent="0.2">
      <c r="C65" s="17"/>
      <c r="D65" s="17"/>
      <c r="E65" s="17"/>
      <c r="F65" s="17"/>
      <c r="G65" s="17"/>
      <c r="H65" s="17"/>
    </row>
    <row r="66" spans="3:8" x14ac:dyDescent="0.2">
      <c r="C66" s="17"/>
      <c r="D66" s="17"/>
      <c r="E66" s="17"/>
      <c r="F66" s="17"/>
      <c r="G66" s="17"/>
      <c r="H66" s="17"/>
    </row>
    <row r="67" spans="3:8" x14ac:dyDescent="0.2">
      <c r="C67" s="17"/>
      <c r="D67" s="17"/>
      <c r="E67" s="17"/>
      <c r="F67" s="17"/>
      <c r="G67" s="17"/>
      <c r="H67" s="17"/>
    </row>
    <row r="68" spans="3:8" x14ac:dyDescent="0.2">
      <c r="C68" s="17"/>
      <c r="D68" s="17"/>
      <c r="E68" s="17"/>
      <c r="F68" s="17"/>
      <c r="G68" s="17"/>
      <c r="H68" s="17"/>
    </row>
    <row r="69" spans="3:8" x14ac:dyDescent="0.2">
      <c r="C69" s="17"/>
      <c r="D69" s="17"/>
      <c r="E69" s="17"/>
      <c r="F69" s="17"/>
      <c r="G69" s="17"/>
      <c r="H69" s="17"/>
    </row>
    <row r="70" spans="3:8" x14ac:dyDescent="0.2">
      <c r="C70" s="17"/>
      <c r="D70" s="17"/>
      <c r="E70" s="17"/>
      <c r="F70" s="17"/>
      <c r="G70" s="17"/>
      <c r="H70" s="17"/>
    </row>
    <row r="71" spans="3:8" x14ac:dyDescent="0.2">
      <c r="C71" s="17"/>
      <c r="D71" s="17"/>
      <c r="E71" s="17"/>
      <c r="F71" s="17"/>
      <c r="G71" s="17"/>
      <c r="H71" s="17"/>
    </row>
    <row r="72" spans="3:8" x14ac:dyDescent="0.2">
      <c r="C72" s="17"/>
      <c r="D72" s="17"/>
      <c r="E72" s="17"/>
      <c r="F72" s="17"/>
      <c r="G72" s="17"/>
      <c r="H72" s="17"/>
    </row>
    <row r="73" spans="3:8" x14ac:dyDescent="0.2">
      <c r="C73" s="17"/>
      <c r="D73" s="17"/>
      <c r="E73" s="17"/>
      <c r="F73" s="17"/>
      <c r="G73" s="17"/>
      <c r="H73" s="17"/>
    </row>
    <row r="74" spans="3:8" x14ac:dyDescent="0.2">
      <c r="C74" s="17"/>
      <c r="D74" s="17"/>
      <c r="E74" s="17"/>
      <c r="F74" s="17"/>
      <c r="G74" s="17"/>
      <c r="H74" s="17"/>
    </row>
    <row r="75" spans="3:8" x14ac:dyDescent="0.2">
      <c r="C75" s="17"/>
      <c r="D75" s="17"/>
      <c r="E75" s="17"/>
      <c r="F75" s="17"/>
      <c r="G75" s="17"/>
      <c r="H75" s="17"/>
    </row>
    <row r="76" spans="3:8" x14ac:dyDescent="0.2">
      <c r="C76" s="17"/>
      <c r="D76" s="17"/>
      <c r="E76" s="17"/>
      <c r="F76" s="17"/>
      <c r="G76" s="17"/>
      <c r="H76" s="17"/>
    </row>
    <row r="77" spans="3:8" x14ac:dyDescent="0.2">
      <c r="C77" s="17"/>
      <c r="D77" s="17"/>
      <c r="E77" s="17"/>
      <c r="F77" s="17"/>
      <c r="G77" s="17"/>
      <c r="H77" s="17"/>
    </row>
    <row r="78" spans="3:8" x14ac:dyDescent="0.2">
      <c r="C78" s="17"/>
      <c r="D78" s="17"/>
      <c r="E78" s="17"/>
      <c r="F78" s="17"/>
      <c r="G78" s="17"/>
      <c r="H78" s="17"/>
    </row>
    <row r="79" spans="3:8" x14ac:dyDescent="0.2">
      <c r="C79" s="17"/>
      <c r="D79" s="17"/>
      <c r="E79" s="17"/>
      <c r="F79" s="17"/>
      <c r="G79" s="17"/>
      <c r="H79" s="17"/>
    </row>
    <row r="80" spans="3:8" x14ac:dyDescent="0.2">
      <c r="C80" s="17"/>
      <c r="D80" s="17"/>
      <c r="E80" s="17"/>
      <c r="F80" s="17"/>
      <c r="G80" s="17"/>
      <c r="H80" s="17"/>
    </row>
    <row r="81" spans="3:8" x14ac:dyDescent="0.2">
      <c r="C81" s="17"/>
      <c r="D81" s="17"/>
      <c r="E81" s="17"/>
      <c r="F81" s="17"/>
      <c r="G81" s="17"/>
      <c r="H81" s="17"/>
    </row>
    <row r="82" spans="3:8" x14ac:dyDescent="0.2">
      <c r="C82" s="17"/>
      <c r="D82" s="17"/>
      <c r="E82" s="17"/>
      <c r="F82" s="17"/>
      <c r="G82" s="17"/>
      <c r="H82" s="17"/>
    </row>
    <row r="83" spans="3:8" x14ac:dyDescent="0.2">
      <c r="C83" s="17"/>
      <c r="D83" s="17"/>
      <c r="E83" s="17"/>
      <c r="F83" s="17"/>
      <c r="G83" s="17"/>
      <c r="H83" s="17"/>
    </row>
    <row r="84" spans="3:8" x14ac:dyDescent="0.2">
      <c r="C84" s="17"/>
      <c r="D84" s="17"/>
      <c r="E84" s="17"/>
      <c r="F84" s="17"/>
      <c r="G84" s="17"/>
      <c r="H84" s="17"/>
    </row>
    <row r="85" spans="3:8" x14ac:dyDescent="0.2">
      <c r="C85" s="17"/>
      <c r="D85" s="17"/>
      <c r="E85" s="17"/>
      <c r="F85" s="17"/>
      <c r="G85" s="17"/>
      <c r="H85" s="17"/>
    </row>
    <row r="86" spans="3:8" x14ac:dyDescent="0.2">
      <c r="C86" s="17"/>
      <c r="D86" s="17"/>
      <c r="E86" s="17"/>
      <c r="F86" s="17"/>
      <c r="G86" s="17"/>
      <c r="H86" s="17"/>
    </row>
    <row r="87" spans="3:8" x14ac:dyDescent="0.2">
      <c r="C87" s="17"/>
      <c r="D87" s="17"/>
      <c r="E87" s="17"/>
      <c r="F87" s="17"/>
      <c r="G87" s="17"/>
      <c r="H87" s="17"/>
    </row>
    <row r="88" spans="3:8" x14ac:dyDescent="0.2">
      <c r="C88" s="17"/>
      <c r="D88" s="17"/>
      <c r="E88" s="17"/>
      <c r="F88" s="17"/>
      <c r="G88" s="17"/>
      <c r="H88" s="17"/>
    </row>
    <row r="89" spans="3:8" x14ac:dyDescent="0.2">
      <c r="C89" s="17"/>
      <c r="D89" s="17"/>
      <c r="E89" s="17"/>
      <c r="F89" s="17"/>
      <c r="G89" s="17"/>
      <c r="H89" s="17"/>
    </row>
    <row r="90" spans="3:8" x14ac:dyDescent="0.2">
      <c r="C90" s="17"/>
      <c r="D90" s="17"/>
      <c r="E90" s="17"/>
      <c r="F90" s="17"/>
      <c r="G90" s="17"/>
      <c r="H90" s="17"/>
    </row>
    <row r="91" spans="3:8" x14ac:dyDescent="0.2">
      <c r="C91" s="17"/>
      <c r="D91" s="17"/>
      <c r="E91" s="17"/>
      <c r="F91" s="17"/>
      <c r="G91" s="17"/>
      <c r="H91" s="17"/>
    </row>
    <row r="92" spans="3:8" x14ac:dyDescent="0.2">
      <c r="C92" s="17"/>
      <c r="D92" s="17"/>
      <c r="E92" s="17"/>
      <c r="F92" s="17"/>
      <c r="G92" s="17"/>
      <c r="H92" s="17"/>
    </row>
    <row r="93" spans="3:8" x14ac:dyDescent="0.2">
      <c r="C93" s="17"/>
      <c r="D93" s="17"/>
      <c r="E93" s="17"/>
      <c r="F93" s="17"/>
      <c r="G93" s="17"/>
      <c r="H93" s="17"/>
    </row>
    <row r="94" spans="3:8" x14ac:dyDescent="0.2">
      <c r="C94" s="17"/>
      <c r="D94" s="17"/>
      <c r="E94" s="17"/>
      <c r="F94" s="17"/>
      <c r="G94" s="17"/>
      <c r="H94" s="17"/>
    </row>
    <row r="95" spans="3:8" x14ac:dyDescent="0.2">
      <c r="C95" s="17"/>
      <c r="D95" s="17"/>
      <c r="E95" s="17"/>
      <c r="F95" s="17"/>
      <c r="G95" s="17"/>
      <c r="H95" s="17"/>
    </row>
    <row r="96" spans="3:8" x14ac:dyDescent="0.2">
      <c r="C96" s="17"/>
      <c r="D96" s="17"/>
      <c r="E96" s="17"/>
      <c r="F96" s="17"/>
      <c r="G96" s="17"/>
      <c r="H96" s="17"/>
    </row>
    <row r="97" spans="3:8" x14ac:dyDescent="0.2">
      <c r="C97" s="17"/>
      <c r="D97" s="17"/>
      <c r="E97" s="17"/>
      <c r="F97" s="17"/>
      <c r="G97" s="17"/>
      <c r="H97" s="17"/>
    </row>
    <row r="98" spans="3:8" x14ac:dyDescent="0.2">
      <c r="C98" s="17"/>
      <c r="D98" s="17"/>
      <c r="E98" s="17"/>
      <c r="F98" s="17"/>
      <c r="G98" s="17"/>
      <c r="H98" s="17"/>
    </row>
    <row r="99" spans="3:8" x14ac:dyDescent="0.2">
      <c r="C99" s="17"/>
      <c r="D99" s="17"/>
      <c r="E99" s="17"/>
      <c r="F99" s="17"/>
      <c r="G99" s="17"/>
      <c r="H99" s="17"/>
    </row>
    <row r="100" spans="3:8" x14ac:dyDescent="0.2">
      <c r="C100" s="17"/>
      <c r="D100" s="17"/>
      <c r="E100" s="17"/>
      <c r="F100" s="17"/>
      <c r="G100" s="17"/>
      <c r="H100" s="17"/>
    </row>
    <row r="101" spans="3:8" x14ac:dyDescent="0.2">
      <c r="C101" s="17"/>
      <c r="D101" s="17"/>
      <c r="E101" s="17"/>
      <c r="F101" s="17"/>
      <c r="G101" s="17"/>
      <c r="H101" s="17"/>
    </row>
    <row r="102" spans="3:8" x14ac:dyDescent="0.2">
      <c r="C102" s="17"/>
      <c r="D102" s="17"/>
      <c r="E102" s="17"/>
      <c r="F102" s="17"/>
      <c r="G102" s="17"/>
      <c r="H102" s="17"/>
    </row>
    <row r="103" spans="3:8" x14ac:dyDescent="0.2">
      <c r="C103" s="17"/>
      <c r="D103" s="17"/>
      <c r="E103" s="17"/>
      <c r="F103" s="17"/>
      <c r="G103" s="17"/>
      <c r="H103" s="17"/>
    </row>
    <row r="104" spans="3:8" x14ac:dyDescent="0.2">
      <c r="C104" s="17"/>
      <c r="D104" s="17"/>
      <c r="E104" s="17"/>
      <c r="F104" s="17"/>
      <c r="G104" s="17"/>
      <c r="H104" s="17"/>
    </row>
    <row r="105" spans="3:8" x14ac:dyDescent="0.2">
      <c r="C105" s="17"/>
      <c r="D105" s="17"/>
      <c r="E105" s="17"/>
      <c r="F105" s="17"/>
      <c r="G105" s="17"/>
      <c r="H105" s="17"/>
    </row>
    <row r="106" spans="3:8" x14ac:dyDescent="0.2">
      <c r="C106" s="17"/>
      <c r="D106" s="17"/>
      <c r="E106" s="17"/>
      <c r="F106" s="17"/>
      <c r="G106" s="17"/>
      <c r="H106" s="17"/>
    </row>
    <row r="107" spans="3:8" x14ac:dyDescent="0.2">
      <c r="C107" s="17"/>
      <c r="D107" s="17"/>
      <c r="E107" s="17"/>
      <c r="F107" s="17"/>
      <c r="G107" s="17"/>
      <c r="H107" s="17"/>
    </row>
    <row r="108" spans="3:8" x14ac:dyDescent="0.2">
      <c r="C108" s="17"/>
      <c r="D108" s="17"/>
      <c r="E108" s="17"/>
      <c r="F108" s="17"/>
      <c r="G108" s="17"/>
      <c r="H108" s="17"/>
    </row>
    <row r="109" spans="3:8" x14ac:dyDescent="0.2">
      <c r="C109" s="17"/>
      <c r="D109" s="17"/>
      <c r="E109" s="17"/>
      <c r="F109" s="17"/>
      <c r="G109" s="17"/>
      <c r="H109" s="17"/>
    </row>
    <row r="110" spans="3:8" x14ac:dyDescent="0.2">
      <c r="C110" s="17"/>
      <c r="D110" s="17"/>
      <c r="E110" s="17"/>
      <c r="F110" s="17"/>
      <c r="G110" s="17"/>
      <c r="H110" s="17"/>
    </row>
    <row r="111" spans="3:8" x14ac:dyDescent="0.2">
      <c r="C111" s="17"/>
      <c r="D111" s="17"/>
      <c r="E111" s="17"/>
      <c r="F111" s="17"/>
      <c r="G111" s="17"/>
      <c r="H111" s="17"/>
    </row>
  </sheetData>
  <mergeCells count="3">
    <mergeCell ref="A13:I13"/>
    <mergeCell ref="A14:I14"/>
    <mergeCell ref="A15:I15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Ocean County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Lancaster</dc:creator>
  <cp:lastModifiedBy>Ann Feneis</cp:lastModifiedBy>
  <cp:lastPrinted>2025-04-17T14:51:43Z</cp:lastPrinted>
  <dcterms:created xsi:type="dcterms:W3CDTF">2016-03-15T15:11:51Z</dcterms:created>
  <dcterms:modified xsi:type="dcterms:W3CDTF">2026-05-11T18:04:21Z</dcterms:modified>
</cp:coreProperties>
</file>